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10" windowWidth="1290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54" i="1"/>
</calcChain>
</file>

<file path=xl/sharedStrings.xml><?xml version="1.0" encoding="utf-8"?>
<sst xmlns="http://schemas.openxmlformats.org/spreadsheetml/2006/main" count="323" uniqueCount="151">
  <si>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Журнал учета закупок
Администрации сельского поселения Ильчимбетовский сельсовет муниципального района Туймазинский район Республики Башкортостан
(наименование  получателя бюджетных средств)
с 01.01.2020-31.07.2020
</t>
  </si>
  <si>
    <t>№</t>
  </si>
  <si>
    <t>Дата  заключения контракта</t>
  </si>
  <si>
    <t xml:space="preserve">Поставщик
(исполнитель)
</t>
  </si>
  <si>
    <t xml:space="preserve">Способ
размещения
заказа
</t>
  </si>
  <si>
    <t xml:space="preserve">Наименование
закупаемой
продукции
</t>
  </si>
  <si>
    <t>Полная
цена
контракта</t>
  </si>
  <si>
    <t xml:space="preserve">Срок действия
контракта
</t>
  </si>
  <si>
    <t>Поставщик (местный)</t>
  </si>
  <si>
    <t>Поставщик (РБ)</t>
  </si>
  <si>
    <t>Способ размещения</t>
  </si>
  <si>
    <t>№34590119/055635 от 18.12.2019</t>
  </si>
  <si>
    <t>ООО"РН-Карт"</t>
  </si>
  <si>
    <t>До 300,0 т.р.</t>
  </si>
  <si>
    <t>ГСМ</t>
  </si>
  <si>
    <t>РБ</t>
  </si>
  <si>
    <t>Единственный поставщик (ст.93 44-ФЗ)</t>
  </si>
  <si>
    <t>№02054021100749 от 16.01.2019</t>
  </si>
  <si>
    <t>ООО"Энергетическая сбытовая компани Башкортостана"</t>
  </si>
  <si>
    <t>п.29 ч.1 ст.93 ФЗ-44</t>
  </si>
  <si>
    <t>поставка электроэнергии</t>
  </si>
  <si>
    <t>№2127253 от 21.01.2020</t>
  </si>
  <si>
    <t>ПАО "Башинформсвязь"</t>
  </si>
  <si>
    <t>п.4 ч.1 ст.93 ФЗ-44</t>
  </si>
  <si>
    <t>местная связь</t>
  </si>
  <si>
    <t>№2124138 от 21.01.2020</t>
  </si>
  <si>
    <t>интернет</t>
  </si>
  <si>
    <t>№42994 от 15.01.2020</t>
  </si>
  <si>
    <t>ООО"Газпроммежрегионгаз Уфа"</t>
  </si>
  <si>
    <t>поставка природного газа</t>
  </si>
  <si>
    <t>№1 от 13.01.2020</t>
  </si>
  <si>
    <t>ООО"Башэлектромонтаж"</t>
  </si>
  <si>
    <t>техобслуживание уличного освещения</t>
  </si>
  <si>
    <t>М</t>
  </si>
  <si>
    <t>б/н от 15.01.2020</t>
  </si>
  <si>
    <t>ИП Тухватуллин Р.В.</t>
  </si>
  <si>
    <t>ремонт автомобиля</t>
  </si>
  <si>
    <t>SR19/62-ПО от 23.01.2020</t>
  </si>
  <si>
    <t>ООО"Софт Регистр"</t>
  </si>
  <si>
    <t>модуль ПК"КЭВ"</t>
  </si>
  <si>
    <t>Приложение от 01.01.2020 к договору №742994-11-01 от 01.01.2019</t>
  </si>
  <si>
    <t>ПАО"Газпром газораспределение Уфа"</t>
  </si>
  <si>
    <t>техобслуживание и ремонт газовых сетей</t>
  </si>
  <si>
    <t>№1120 от 21.01.2020</t>
  </si>
  <si>
    <t>ООО"Дорожно-строительная компания"</t>
  </si>
  <si>
    <t>услуги автогрейдера</t>
  </si>
  <si>
    <t>№1 от 01.01.2020</t>
  </si>
  <si>
    <t>Мухаметов Р.М.</t>
  </si>
  <si>
    <t>содержание пожарной машины</t>
  </si>
  <si>
    <t>№681 от 15.01.2020</t>
  </si>
  <si>
    <t>ООО"Статистика.Информатизация.Сервис"</t>
  </si>
  <si>
    <t>программа "Похозяйственный учет"</t>
  </si>
  <si>
    <t>№80 от 21.01.2020</t>
  </si>
  <si>
    <t>ИП Шавалеев М.В.</t>
  </si>
  <si>
    <t>бумага</t>
  </si>
  <si>
    <t>№10ПК-10-7 от 05.02.2020</t>
  </si>
  <si>
    <t>ГБОУ ВО "Башкирская академия государственной службы и управления при Главе Республики Башкортостан"</t>
  </si>
  <si>
    <t>обучение</t>
  </si>
  <si>
    <t>№4/20 от 10.02.2020</t>
  </si>
  <si>
    <t>б/н от 13.02.2020</t>
  </si>
  <si>
    <t>№5818 от 20.02.2020</t>
  </si>
  <si>
    <t>ИП Мерзляков  Р.В.</t>
  </si>
  <si>
    <t>услуги в области информационной технологии</t>
  </si>
  <si>
    <t>№3 от 20.02.2020</t>
  </si>
  <si>
    <t>ИП Кадастровый инженер Насырова З.И.</t>
  </si>
  <si>
    <t>акт обследования нежилого здания</t>
  </si>
  <si>
    <t>№Т-06 от 18.02.2020</t>
  </si>
  <si>
    <t>ООО"Эколайн"</t>
  </si>
  <si>
    <t>аренда контейнеров</t>
  </si>
  <si>
    <t>№2 от 01.02.2020</t>
  </si>
  <si>
    <t>№106 от 25.02.2020</t>
  </si>
  <si>
    <t>ИП Боева Е.В.</t>
  </si>
  <si>
    <t>составление отчетов,декларации</t>
  </si>
  <si>
    <t>№01-0151/20 от 25.02.2020</t>
  </si>
  <si>
    <t>ООО"Экология Т"</t>
  </si>
  <si>
    <t>твердые коммунальные отходы</t>
  </si>
  <si>
    <t>№1715 от 03.03.2020</t>
  </si>
  <si>
    <t>ФБУ "ЦСМ Республики Башкортостан"</t>
  </si>
  <si>
    <t>работы в области обеспечения единства измерений</t>
  </si>
  <si>
    <t>№11-41-388 от 02.03.2020</t>
  </si>
  <si>
    <t>ПАО "Газпромгазораспределение Уфа"</t>
  </si>
  <si>
    <t>замена счетчиков</t>
  </si>
  <si>
    <t>№3 от 01.03.2020</t>
  </si>
  <si>
    <t>№507Г-20 от 19.03.2020</t>
  </si>
  <si>
    <t>ООО"Грин"</t>
  </si>
  <si>
    <t>отходы ртутных ламп</t>
  </si>
  <si>
    <t>№02/01-2020 от 19.03.2020</t>
  </si>
  <si>
    <t>ИП Халиуллина Э.М.</t>
  </si>
  <si>
    <t>разработка проекта</t>
  </si>
  <si>
    <t>№3 от 20.03.2020</t>
  </si>
  <si>
    <t>межевой план</t>
  </si>
  <si>
    <t>№25/тмз от 14.04.2020</t>
  </si>
  <si>
    <t>ИП Газизов В.Ш.</t>
  </si>
  <si>
    <t>мешки,перчатки</t>
  </si>
  <si>
    <t>№4 от 01.04.2020</t>
  </si>
  <si>
    <t>б/н от 24.04.2020</t>
  </si>
  <si>
    <t>ООО"Металлпрофиль"</t>
  </si>
  <si>
    <t>До 600,0 т.р.</t>
  </si>
  <si>
    <t>профнастил</t>
  </si>
  <si>
    <t>№17 от 24.04.2020</t>
  </si>
  <si>
    <t>составление сметы</t>
  </si>
  <si>
    <t>б/н от 14.04.2020</t>
  </si>
  <si>
    <t>запчасти</t>
  </si>
  <si>
    <t>№С-16 от 27.04.2020</t>
  </si>
  <si>
    <t>размещение отходов</t>
  </si>
  <si>
    <t>б/н от 06.05.2020</t>
  </si>
  <si>
    <t>ООО"Металлпрофиль-М"</t>
  </si>
  <si>
    <t>труба НКТ</t>
  </si>
  <si>
    <t>цемент</t>
  </si>
  <si>
    <t>допсоглашение от 22.05.2020 г.к договору №РЭС-7.28/Д-00714 от 03.02.2017</t>
  </si>
  <si>
    <t>ООО"Башкирэнерго"</t>
  </si>
  <si>
    <t>размещение приборов освещения</t>
  </si>
  <si>
    <t>№5 от 20.05.2020</t>
  </si>
  <si>
    <t>ИП Биглов Р.Р.</t>
  </si>
  <si>
    <t>грунтовка</t>
  </si>
  <si>
    <t>№5 01.05.2020</t>
  </si>
  <si>
    <t>№39/ПОД-7 от 11.06.2020</t>
  </si>
  <si>
    <t>АО "Башкиравтодор"</t>
  </si>
  <si>
    <t>Ямочный ремонт</t>
  </si>
  <si>
    <t>№6 от 01.06.2020</t>
  </si>
  <si>
    <t>№7 от 15.06.2020</t>
  </si>
  <si>
    <t>Гимеров А.А.</t>
  </si>
  <si>
    <t>благоустройство территории</t>
  </si>
  <si>
    <t>№91 от 08.06.2020</t>
  </si>
  <si>
    <t>ГУП РБ Издательский дом "РБ"</t>
  </si>
  <si>
    <t>объявление</t>
  </si>
  <si>
    <t>б/н от 15.05.2020</t>
  </si>
  <si>
    <t>№48 от 15.05.2020</t>
  </si>
  <si>
    <t>ООО"Росбизнес"</t>
  </si>
  <si>
    <t>экспертиза</t>
  </si>
  <si>
    <t>№9 от 30.06.2020</t>
  </si>
  <si>
    <t>ИП Карипова Д.В.</t>
  </si>
  <si>
    <t>полумаски</t>
  </si>
  <si>
    <t>№34 от 25.06.2020</t>
  </si>
  <si>
    <t>текущий ремонт уличного освещения</t>
  </si>
  <si>
    <t>№7 от 03.07.2020</t>
  </si>
  <si>
    <t>ИП Ямгутдинов И.М.</t>
  </si>
  <si>
    <t>установка панелей на стелле</t>
  </si>
  <si>
    <t>№120070218613 от 02.07.2020</t>
  </si>
  <si>
    <t>ООО"Компания "Тензор"</t>
  </si>
  <si>
    <t>программа СБИС</t>
  </si>
  <si>
    <t>№8 от 01.07.2020</t>
  </si>
  <si>
    <t>Гимазов А.А.</t>
  </si>
  <si>
    <t>убрка мусора</t>
  </si>
  <si>
    <t>№9 от 01.07.2020</t>
  </si>
  <si>
    <t>Итого</t>
  </si>
  <si>
    <t>Гафарова А.Р.</t>
  </si>
  <si>
    <t>Захарова Н.В.</t>
  </si>
  <si>
    <t>синий цвет - годовые договора</t>
  </si>
  <si>
    <t>красный цвет - аукционы, конкурсы, запросы котировок</t>
  </si>
  <si>
    <t>зеленый цвет-договора ГПХ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</si>
</sst>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indexed="3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7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30"/>
      <name val="Arial"/>
      <family val="2"/>
      <charset val="204"/>
    </font>
    <font>
      <sz val="10"/>
      <color indexed="17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17" fontId="7" fillId="0" borderId="0" xfId="0" applyNumberFormat="1" applyFont="1" applyBorder="1"/>
    <xf numFmtId="0" fontId="7" fillId="0" borderId="0" xfId="0" applyFont="1" applyBorder="1"/>
    <xf numFmtId="0" fontId="0" fillId="0" borderId="0" xfId="0" applyAlignment="1">
      <alignment wrapText="1"/>
    </xf>
    <xf numFmtId="4" fontId="7" fillId="0" borderId="0" xfId="0" applyNumberFormat="1" applyFont="1" applyAlignment="1">
      <alignment wrapText="1"/>
    </xf>
    <xf numFmtId="0" fontId="8" fillId="0" borderId="2" xfId="0" applyFont="1" applyBorder="1" applyAlignment="1">
      <alignment horizontal="center" vertical="center"/>
    </xf>
    <xf numFmtId="4" fontId="7" fillId="0" borderId="0" xfId="0" applyNumberFormat="1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9" fillId="0" borderId="0" xfId="0" applyFont="1" applyFill="1"/>
    <xf numFmtId="0" fontId="10" fillId="0" borderId="0" xfId="0" applyFont="1" applyFill="1"/>
    <xf numFmtId="0" fontId="9" fillId="0" borderId="0" xfId="0" applyFont="1"/>
    <xf numFmtId="0" fontId="1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workbookViewId="0">
      <selection activeCell="A54" sqref="A54:J55"/>
    </sheetView>
  </sheetViews>
  <sheetFormatPr defaultRowHeight="14.5"/>
  <cols>
    <col min="1" max="1" width="4.81640625" customWidth="1"/>
    <col min="2" max="2" width="13.81640625" customWidth="1"/>
    <col min="3" max="3" width="22.7265625" customWidth="1"/>
    <col min="4" max="4" width="14" customWidth="1"/>
    <col min="5" max="5" width="15.26953125" customWidth="1"/>
    <col min="6" max="6" width="14.81640625" customWidth="1"/>
    <col min="7" max="7" width="11.81640625" customWidth="1"/>
    <col min="8" max="8" width="12.81640625" customWidth="1"/>
    <col min="9" max="9" width="11.54296875" customWidth="1"/>
    <col min="10" max="10" width="13.26953125" customWidth="1"/>
  </cols>
  <sheetData>
    <row r="1" spans="1:10" ht="87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63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1" t="s">
        <v>7</v>
      </c>
      <c r="H2" s="3" t="s">
        <v>8</v>
      </c>
      <c r="I2" s="3" t="s">
        <v>9</v>
      </c>
      <c r="J2" s="3" t="s">
        <v>10</v>
      </c>
    </row>
    <row r="3" spans="1:10" ht="54.75" customHeight="1">
      <c r="A3" s="4">
        <v>1</v>
      </c>
      <c r="B3" s="5" t="s">
        <v>11</v>
      </c>
      <c r="C3" s="4" t="s">
        <v>12</v>
      </c>
      <c r="D3" s="4" t="s">
        <v>13</v>
      </c>
      <c r="E3" s="4" t="s">
        <v>14</v>
      </c>
      <c r="F3" s="6">
        <v>145000</v>
      </c>
      <c r="G3" s="5">
        <v>44196</v>
      </c>
      <c r="H3" s="7"/>
      <c r="I3" s="8" t="s">
        <v>15</v>
      </c>
      <c r="J3" s="7" t="s">
        <v>16</v>
      </c>
    </row>
    <row r="4" spans="1:10" ht="60.75" customHeight="1">
      <c r="A4" s="4">
        <v>2</v>
      </c>
      <c r="B4" s="5" t="s">
        <v>17</v>
      </c>
      <c r="C4" s="4" t="s">
        <v>18</v>
      </c>
      <c r="D4" s="4" t="s">
        <v>19</v>
      </c>
      <c r="E4" s="4" t="s">
        <v>20</v>
      </c>
      <c r="F4" s="6">
        <v>441582</v>
      </c>
      <c r="G4" s="5">
        <v>44196</v>
      </c>
      <c r="H4" s="7"/>
      <c r="I4" s="8" t="s">
        <v>15</v>
      </c>
      <c r="J4" s="7" t="s">
        <v>16</v>
      </c>
    </row>
    <row r="5" spans="1:10" ht="49.5" customHeight="1">
      <c r="A5" s="4">
        <v>3</v>
      </c>
      <c r="B5" s="5" t="s">
        <v>21</v>
      </c>
      <c r="C5" s="4" t="s">
        <v>22</v>
      </c>
      <c r="D5" s="4" t="s">
        <v>23</v>
      </c>
      <c r="E5" s="4" t="s">
        <v>24</v>
      </c>
      <c r="F5" s="6">
        <v>12374.14</v>
      </c>
      <c r="G5" s="5">
        <v>44196</v>
      </c>
      <c r="H5" s="7"/>
      <c r="I5" s="8" t="s">
        <v>15</v>
      </c>
      <c r="J5" s="7" t="s">
        <v>16</v>
      </c>
    </row>
    <row r="6" spans="1:10" ht="39">
      <c r="A6" s="4">
        <v>4</v>
      </c>
      <c r="B6" s="5" t="s">
        <v>25</v>
      </c>
      <c r="C6" s="4" t="s">
        <v>22</v>
      </c>
      <c r="D6" s="4" t="s">
        <v>13</v>
      </c>
      <c r="E6" s="4" t="s">
        <v>26</v>
      </c>
      <c r="F6" s="6">
        <v>18700</v>
      </c>
      <c r="G6" s="5">
        <v>44196</v>
      </c>
      <c r="H6" s="7"/>
      <c r="I6" s="8" t="s">
        <v>15</v>
      </c>
      <c r="J6" s="7" t="s">
        <v>16</v>
      </c>
    </row>
    <row r="7" spans="1:10" ht="39">
      <c r="A7" s="4">
        <v>5</v>
      </c>
      <c r="B7" s="5" t="s">
        <v>27</v>
      </c>
      <c r="C7" s="4" t="s">
        <v>28</v>
      </c>
      <c r="D7" s="4" t="s">
        <v>23</v>
      </c>
      <c r="E7" s="4" t="s">
        <v>29</v>
      </c>
      <c r="F7" s="6">
        <v>37270.22</v>
      </c>
      <c r="G7" s="5">
        <v>44196</v>
      </c>
      <c r="H7" s="7"/>
      <c r="I7" s="8" t="s">
        <v>15</v>
      </c>
      <c r="J7" s="7" t="s">
        <v>16</v>
      </c>
    </row>
    <row r="8" spans="1:10" ht="49.5" customHeight="1">
      <c r="A8" s="4">
        <v>6</v>
      </c>
      <c r="B8" s="5" t="s">
        <v>30</v>
      </c>
      <c r="C8" s="4" t="s">
        <v>31</v>
      </c>
      <c r="D8" s="4" t="s">
        <v>13</v>
      </c>
      <c r="E8" s="4" t="s">
        <v>32</v>
      </c>
      <c r="F8" s="6">
        <v>20000</v>
      </c>
      <c r="G8" s="5">
        <v>44196</v>
      </c>
      <c r="H8" s="7" t="s">
        <v>33</v>
      </c>
      <c r="I8" s="8"/>
      <c r="J8" s="7" t="s">
        <v>16</v>
      </c>
    </row>
    <row r="9" spans="1:10" ht="47.25" customHeight="1">
      <c r="A9" s="9">
        <v>7</v>
      </c>
      <c r="B9" s="10" t="s">
        <v>34</v>
      </c>
      <c r="C9" s="9" t="s">
        <v>35</v>
      </c>
      <c r="D9" s="9" t="s">
        <v>13</v>
      </c>
      <c r="E9" s="9" t="s">
        <v>36</v>
      </c>
      <c r="F9" s="11">
        <v>5214</v>
      </c>
      <c r="G9" s="10">
        <v>44196</v>
      </c>
      <c r="H9" s="12" t="s">
        <v>33</v>
      </c>
      <c r="I9" s="13"/>
      <c r="J9" s="12" t="s">
        <v>16</v>
      </c>
    </row>
    <row r="10" spans="1:10" ht="57" customHeight="1">
      <c r="A10" s="9">
        <v>8</v>
      </c>
      <c r="B10" s="10" t="s">
        <v>37</v>
      </c>
      <c r="C10" s="9" t="s">
        <v>38</v>
      </c>
      <c r="D10" s="9" t="s">
        <v>13</v>
      </c>
      <c r="E10" s="9" t="s">
        <v>39</v>
      </c>
      <c r="F10" s="11">
        <v>15000</v>
      </c>
      <c r="G10" s="10">
        <v>44196</v>
      </c>
      <c r="H10" s="12"/>
      <c r="I10" s="13" t="s">
        <v>15</v>
      </c>
      <c r="J10" s="12" t="s">
        <v>16</v>
      </c>
    </row>
    <row r="11" spans="1:10" ht="72" customHeight="1">
      <c r="A11" s="4">
        <v>9</v>
      </c>
      <c r="B11" s="5" t="s">
        <v>40</v>
      </c>
      <c r="C11" s="4" t="s">
        <v>41</v>
      </c>
      <c r="D11" s="4" t="s">
        <v>13</v>
      </c>
      <c r="E11" s="4" t="s">
        <v>42</v>
      </c>
      <c r="F11" s="6">
        <v>15850.85</v>
      </c>
      <c r="G11" s="5">
        <v>44196</v>
      </c>
      <c r="H11" s="7"/>
      <c r="I11" s="8" t="s">
        <v>15</v>
      </c>
      <c r="J11" s="7" t="s">
        <v>16</v>
      </c>
    </row>
    <row r="12" spans="1:10" ht="39">
      <c r="A12" s="9">
        <v>10</v>
      </c>
      <c r="B12" s="10" t="s">
        <v>43</v>
      </c>
      <c r="C12" s="9" t="s">
        <v>44</v>
      </c>
      <c r="D12" s="9" t="s">
        <v>13</v>
      </c>
      <c r="E12" s="9" t="s">
        <v>45</v>
      </c>
      <c r="F12" s="11">
        <v>99000</v>
      </c>
      <c r="G12" s="10">
        <v>44196</v>
      </c>
      <c r="H12" s="12"/>
      <c r="I12" s="13" t="s">
        <v>15</v>
      </c>
      <c r="J12" s="12" t="s">
        <v>16</v>
      </c>
    </row>
    <row r="13" spans="1:10" ht="39">
      <c r="A13" s="14">
        <v>11</v>
      </c>
      <c r="B13" s="15" t="s">
        <v>46</v>
      </c>
      <c r="C13" s="14" t="s">
        <v>47</v>
      </c>
      <c r="D13" s="14" t="s">
        <v>13</v>
      </c>
      <c r="E13" s="14" t="s">
        <v>48</v>
      </c>
      <c r="F13" s="16">
        <v>8000</v>
      </c>
      <c r="G13" s="15">
        <v>43860</v>
      </c>
      <c r="H13" s="17" t="s">
        <v>33</v>
      </c>
      <c r="I13" s="18"/>
      <c r="J13" s="17" t="s">
        <v>16</v>
      </c>
    </row>
    <row r="14" spans="1:10" ht="39">
      <c r="A14" s="9">
        <v>12</v>
      </c>
      <c r="B14" s="10" t="s">
        <v>49</v>
      </c>
      <c r="C14" s="9" t="s">
        <v>50</v>
      </c>
      <c r="D14" s="9" t="s">
        <v>13</v>
      </c>
      <c r="E14" s="9" t="s">
        <v>51</v>
      </c>
      <c r="F14" s="11">
        <v>8500</v>
      </c>
      <c r="G14" s="10">
        <v>44211</v>
      </c>
      <c r="H14" s="12"/>
      <c r="I14" s="13" t="s">
        <v>15</v>
      </c>
      <c r="J14" s="12" t="s">
        <v>16</v>
      </c>
    </row>
    <row r="15" spans="1:10" ht="54.75" customHeight="1">
      <c r="A15" s="9">
        <v>13</v>
      </c>
      <c r="B15" s="10" t="s">
        <v>52</v>
      </c>
      <c r="C15" s="9" t="s">
        <v>53</v>
      </c>
      <c r="D15" s="9" t="s">
        <v>13</v>
      </c>
      <c r="E15" s="9" t="s">
        <v>54</v>
      </c>
      <c r="F15" s="11">
        <v>5082</v>
      </c>
      <c r="G15" s="10">
        <v>44196</v>
      </c>
      <c r="H15" s="12" t="s">
        <v>33</v>
      </c>
      <c r="I15" s="13"/>
      <c r="J15" s="12" t="s">
        <v>16</v>
      </c>
    </row>
    <row r="16" spans="1:10" ht="61.5" customHeight="1">
      <c r="A16" s="9">
        <v>14</v>
      </c>
      <c r="B16" s="10" t="s">
        <v>55</v>
      </c>
      <c r="C16" s="9" t="s">
        <v>56</v>
      </c>
      <c r="D16" s="9" t="s">
        <v>13</v>
      </c>
      <c r="E16" s="9" t="s">
        <v>57</v>
      </c>
      <c r="F16" s="11">
        <v>1000</v>
      </c>
      <c r="G16" s="10">
        <v>44196</v>
      </c>
      <c r="H16" s="12"/>
      <c r="I16" s="13" t="s">
        <v>15</v>
      </c>
      <c r="J16" s="12" t="s">
        <v>16</v>
      </c>
    </row>
    <row r="17" spans="1:10" ht="60" customHeight="1">
      <c r="A17" s="9">
        <v>15</v>
      </c>
      <c r="B17" s="10" t="s">
        <v>58</v>
      </c>
      <c r="C17" s="9" t="s">
        <v>44</v>
      </c>
      <c r="D17" s="9" t="s">
        <v>13</v>
      </c>
      <c r="E17" s="9" t="s">
        <v>45</v>
      </c>
      <c r="F17" s="11">
        <v>99000</v>
      </c>
      <c r="G17" s="10">
        <v>44196</v>
      </c>
      <c r="H17" s="12"/>
      <c r="I17" s="13" t="s">
        <v>15</v>
      </c>
      <c r="J17" s="12" t="s">
        <v>16</v>
      </c>
    </row>
    <row r="18" spans="1:10" ht="46.5" customHeight="1">
      <c r="A18" s="9">
        <v>16</v>
      </c>
      <c r="B18" s="10" t="s">
        <v>59</v>
      </c>
      <c r="C18" s="9" t="s">
        <v>35</v>
      </c>
      <c r="D18" s="9" t="s">
        <v>13</v>
      </c>
      <c r="E18" s="9" t="s">
        <v>36</v>
      </c>
      <c r="F18" s="11">
        <v>1465</v>
      </c>
      <c r="G18" s="10">
        <v>44196</v>
      </c>
      <c r="H18" s="12" t="s">
        <v>33</v>
      </c>
      <c r="I18" s="13"/>
      <c r="J18" s="12" t="s">
        <v>16</v>
      </c>
    </row>
    <row r="19" spans="1:10" ht="47.25" customHeight="1">
      <c r="A19" s="9">
        <v>17</v>
      </c>
      <c r="B19" s="10" t="s">
        <v>60</v>
      </c>
      <c r="C19" s="9" t="s">
        <v>61</v>
      </c>
      <c r="D19" s="9" t="s">
        <v>13</v>
      </c>
      <c r="E19" s="9" t="s">
        <v>62</v>
      </c>
      <c r="F19" s="11">
        <v>24000</v>
      </c>
      <c r="G19" s="10">
        <v>44196</v>
      </c>
      <c r="H19" s="12"/>
      <c r="I19" s="13" t="s">
        <v>15</v>
      </c>
      <c r="J19" s="12" t="s">
        <v>16</v>
      </c>
    </row>
    <row r="20" spans="1:10" ht="39">
      <c r="A20" s="9">
        <v>18</v>
      </c>
      <c r="B20" s="10" t="s">
        <v>63</v>
      </c>
      <c r="C20" s="9" t="s">
        <v>64</v>
      </c>
      <c r="D20" s="9" t="s">
        <v>13</v>
      </c>
      <c r="E20" s="9" t="s">
        <v>65</v>
      </c>
      <c r="F20" s="11">
        <v>1500</v>
      </c>
      <c r="G20" s="10">
        <v>44196</v>
      </c>
      <c r="H20" s="12" t="s">
        <v>33</v>
      </c>
      <c r="I20" s="13"/>
      <c r="J20" s="12" t="s">
        <v>16</v>
      </c>
    </row>
    <row r="21" spans="1:10" ht="39">
      <c r="A21" s="9">
        <v>19</v>
      </c>
      <c r="B21" s="10" t="s">
        <v>66</v>
      </c>
      <c r="C21" s="9" t="s">
        <v>67</v>
      </c>
      <c r="D21" s="9" t="s">
        <v>13</v>
      </c>
      <c r="E21" s="9" t="s">
        <v>68</v>
      </c>
      <c r="F21" s="11">
        <v>13260</v>
      </c>
      <c r="G21" s="10">
        <v>44196</v>
      </c>
      <c r="H21" s="12" t="s">
        <v>33</v>
      </c>
      <c r="I21" s="13"/>
      <c r="J21" s="12" t="s">
        <v>16</v>
      </c>
    </row>
    <row r="22" spans="1:10" ht="39">
      <c r="A22" s="14">
        <v>20</v>
      </c>
      <c r="B22" s="15" t="s">
        <v>69</v>
      </c>
      <c r="C22" s="14" t="s">
        <v>47</v>
      </c>
      <c r="D22" s="14" t="s">
        <v>13</v>
      </c>
      <c r="E22" s="14" t="s">
        <v>48</v>
      </c>
      <c r="F22" s="16">
        <v>8000</v>
      </c>
      <c r="G22" s="15">
        <v>43889</v>
      </c>
      <c r="H22" s="17" t="s">
        <v>33</v>
      </c>
      <c r="I22" s="18"/>
      <c r="J22" s="17" t="s">
        <v>16</v>
      </c>
    </row>
    <row r="23" spans="1:10" ht="39">
      <c r="A23" s="9">
        <v>21</v>
      </c>
      <c r="B23" s="10" t="s">
        <v>70</v>
      </c>
      <c r="C23" s="9" t="s">
        <v>71</v>
      </c>
      <c r="D23" s="9" t="s">
        <v>13</v>
      </c>
      <c r="E23" s="9" t="s">
        <v>72</v>
      </c>
      <c r="F23" s="11">
        <v>7000</v>
      </c>
      <c r="G23" s="10">
        <v>44196</v>
      </c>
      <c r="H23" s="12" t="s">
        <v>33</v>
      </c>
      <c r="I23" s="13"/>
      <c r="J23" s="12" t="s">
        <v>16</v>
      </c>
    </row>
    <row r="24" spans="1:10" ht="48.75" customHeight="1">
      <c r="A24" s="9">
        <v>22</v>
      </c>
      <c r="B24" s="10" t="s">
        <v>73</v>
      </c>
      <c r="C24" s="9" t="s">
        <v>74</v>
      </c>
      <c r="D24" s="9" t="s">
        <v>13</v>
      </c>
      <c r="E24" s="9" t="s">
        <v>75</v>
      </c>
      <c r="F24" s="11">
        <v>15850.78</v>
      </c>
      <c r="G24" s="10">
        <v>44196</v>
      </c>
      <c r="H24" s="12" t="s">
        <v>33</v>
      </c>
      <c r="I24" s="13"/>
      <c r="J24" s="12" t="s">
        <v>16</v>
      </c>
    </row>
    <row r="25" spans="1:10" ht="72" customHeight="1">
      <c r="A25" s="9">
        <v>23</v>
      </c>
      <c r="B25" s="10" t="s">
        <v>76</v>
      </c>
      <c r="C25" s="9" t="s">
        <v>77</v>
      </c>
      <c r="D25" s="9" t="s">
        <v>13</v>
      </c>
      <c r="E25" s="9" t="s">
        <v>78</v>
      </c>
      <c r="F25" s="11">
        <v>946.68</v>
      </c>
      <c r="G25" s="10">
        <v>44196</v>
      </c>
      <c r="H25" s="12"/>
      <c r="I25" s="13" t="s">
        <v>15</v>
      </c>
      <c r="J25" s="12" t="s">
        <v>16</v>
      </c>
    </row>
    <row r="26" spans="1:10" ht="39">
      <c r="A26" s="9">
        <v>24</v>
      </c>
      <c r="B26" s="10" t="s">
        <v>79</v>
      </c>
      <c r="C26" s="9" t="s">
        <v>80</v>
      </c>
      <c r="D26" s="9" t="s">
        <v>13</v>
      </c>
      <c r="E26" s="9" t="s">
        <v>81</v>
      </c>
      <c r="F26" s="11">
        <v>2938.14</v>
      </c>
      <c r="G26" s="10">
        <v>44196</v>
      </c>
      <c r="H26" s="12"/>
      <c r="I26" s="13" t="s">
        <v>15</v>
      </c>
      <c r="J26" s="12" t="s">
        <v>16</v>
      </c>
    </row>
    <row r="27" spans="1:10" ht="39">
      <c r="A27" s="14">
        <v>25</v>
      </c>
      <c r="B27" s="15" t="s">
        <v>82</v>
      </c>
      <c r="C27" s="14" t="s">
        <v>47</v>
      </c>
      <c r="D27" s="14" t="s">
        <v>13</v>
      </c>
      <c r="E27" s="14" t="s">
        <v>48</v>
      </c>
      <c r="F27" s="16">
        <v>8000</v>
      </c>
      <c r="G27" s="15">
        <v>43921</v>
      </c>
      <c r="H27" s="17" t="s">
        <v>33</v>
      </c>
      <c r="I27" s="18"/>
      <c r="J27" s="17" t="s">
        <v>16</v>
      </c>
    </row>
    <row r="28" spans="1:10" ht="39">
      <c r="A28" s="9">
        <v>26</v>
      </c>
      <c r="B28" s="10" t="s">
        <v>83</v>
      </c>
      <c r="C28" s="9" t="s">
        <v>84</v>
      </c>
      <c r="D28" s="9" t="s">
        <v>13</v>
      </c>
      <c r="E28" s="9" t="s">
        <v>85</v>
      </c>
      <c r="F28" s="11">
        <v>402.4</v>
      </c>
      <c r="G28" s="10">
        <v>44196</v>
      </c>
      <c r="H28" s="12"/>
      <c r="I28" s="13" t="s">
        <v>15</v>
      </c>
      <c r="J28" s="12" t="s">
        <v>16</v>
      </c>
    </row>
    <row r="29" spans="1:10" ht="39">
      <c r="A29" s="9">
        <v>27</v>
      </c>
      <c r="B29" s="10" t="s">
        <v>86</v>
      </c>
      <c r="C29" s="9" t="s">
        <v>87</v>
      </c>
      <c r="D29" s="9" t="s">
        <v>13</v>
      </c>
      <c r="E29" s="9" t="s">
        <v>88</v>
      </c>
      <c r="F29" s="11">
        <v>146569.5</v>
      </c>
      <c r="G29" s="10">
        <v>44196</v>
      </c>
      <c r="H29" s="12" t="s">
        <v>33</v>
      </c>
      <c r="I29" s="13"/>
      <c r="J29" s="12" t="s">
        <v>16</v>
      </c>
    </row>
    <row r="30" spans="1:10" ht="39">
      <c r="A30" s="9">
        <v>28</v>
      </c>
      <c r="B30" s="10" t="s">
        <v>89</v>
      </c>
      <c r="C30" s="9" t="s">
        <v>64</v>
      </c>
      <c r="D30" s="9" t="s">
        <v>13</v>
      </c>
      <c r="E30" s="9" t="s">
        <v>90</v>
      </c>
      <c r="F30" s="11">
        <v>10000</v>
      </c>
      <c r="G30" s="10">
        <v>44196</v>
      </c>
      <c r="H30" s="12" t="s">
        <v>33</v>
      </c>
      <c r="I30" s="13"/>
      <c r="J30" s="12" t="s">
        <v>16</v>
      </c>
    </row>
    <row r="31" spans="1:10" ht="39">
      <c r="A31" s="9">
        <v>29</v>
      </c>
      <c r="B31" s="10" t="s">
        <v>91</v>
      </c>
      <c r="C31" s="9" t="s">
        <v>92</v>
      </c>
      <c r="D31" s="9" t="s">
        <v>13</v>
      </c>
      <c r="E31" s="9" t="s">
        <v>93</v>
      </c>
      <c r="F31" s="11">
        <v>1106.25</v>
      </c>
      <c r="G31" s="10">
        <v>44196</v>
      </c>
      <c r="H31" s="12"/>
      <c r="I31" s="13" t="s">
        <v>15</v>
      </c>
      <c r="J31" s="12" t="s">
        <v>16</v>
      </c>
    </row>
    <row r="32" spans="1:10" ht="39">
      <c r="A32" s="14">
        <v>30</v>
      </c>
      <c r="B32" s="15" t="s">
        <v>94</v>
      </c>
      <c r="C32" s="14" t="s">
        <v>47</v>
      </c>
      <c r="D32" s="14" t="s">
        <v>13</v>
      </c>
      <c r="E32" s="14" t="s">
        <v>48</v>
      </c>
      <c r="F32" s="16">
        <v>8000</v>
      </c>
      <c r="G32" s="15">
        <v>43945</v>
      </c>
      <c r="H32" s="17" t="s">
        <v>33</v>
      </c>
      <c r="I32" s="18"/>
      <c r="J32" s="17" t="s">
        <v>16</v>
      </c>
    </row>
    <row r="33" spans="1:10" ht="39">
      <c r="A33" s="9">
        <v>31</v>
      </c>
      <c r="B33" s="10" t="s">
        <v>95</v>
      </c>
      <c r="C33" s="9" t="s">
        <v>96</v>
      </c>
      <c r="D33" s="9" t="s">
        <v>97</v>
      </c>
      <c r="E33" s="9" t="s">
        <v>98</v>
      </c>
      <c r="F33" s="11">
        <v>89790</v>
      </c>
      <c r="G33" s="10">
        <v>44196</v>
      </c>
      <c r="H33" s="12" t="s">
        <v>33</v>
      </c>
      <c r="I33" s="13"/>
      <c r="J33" s="12" t="s">
        <v>16</v>
      </c>
    </row>
    <row r="34" spans="1:10" ht="52.5" customHeight="1">
      <c r="A34" s="9">
        <v>32</v>
      </c>
      <c r="B34" s="10" t="s">
        <v>99</v>
      </c>
      <c r="C34" s="9" t="s">
        <v>31</v>
      </c>
      <c r="D34" s="9" t="s">
        <v>97</v>
      </c>
      <c r="E34" s="9" t="s">
        <v>100</v>
      </c>
      <c r="F34" s="11">
        <v>5499</v>
      </c>
      <c r="G34" s="10">
        <v>44196</v>
      </c>
      <c r="H34" s="12" t="s">
        <v>33</v>
      </c>
      <c r="I34" s="13"/>
      <c r="J34" s="12" t="s">
        <v>16</v>
      </c>
    </row>
    <row r="35" spans="1:10" ht="49.5" customHeight="1">
      <c r="A35" s="9">
        <v>33</v>
      </c>
      <c r="B35" s="10" t="s">
        <v>101</v>
      </c>
      <c r="C35" s="9" t="s">
        <v>35</v>
      </c>
      <c r="D35" s="9" t="s">
        <v>13</v>
      </c>
      <c r="E35" s="9" t="s">
        <v>102</v>
      </c>
      <c r="F35" s="11">
        <v>14238</v>
      </c>
      <c r="G35" s="10">
        <v>44196</v>
      </c>
      <c r="H35" s="12" t="s">
        <v>33</v>
      </c>
      <c r="I35" s="13"/>
      <c r="J35" s="12" t="s">
        <v>16</v>
      </c>
    </row>
    <row r="36" spans="1:10" ht="39">
      <c r="A36" s="9">
        <v>34</v>
      </c>
      <c r="B36" s="10" t="s">
        <v>103</v>
      </c>
      <c r="C36" s="9" t="s">
        <v>74</v>
      </c>
      <c r="D36" s="9" t="s">
        <v>97</v>
      </c>
      <c r="E36" s="9" t="s">
        <v>104</v>
      </c>
      <c r="F36" s="11">
        <v>9091.52</v>
      </c>
      <c r="G36" s="10">
        <v>44135</v>
      </c>
      <c r="H36" s="12" t="s">
        <v>33</v>
      </c>
      <c r="I36" s="13"/>
      <c r="J36" s="12" t="s">
        <v>16</v>
      </c>
    </row>
    <row r="37" spans="1:10" ht="39">
      <c r="A37" s="9">
        <v>35</v>
      </c>
      <c r="B37" s="10" t="s">
        <v>105</v>
      </c>
      <c r="C37" s="9" t="s">
        <v>106</v>
      </c>
      <c r="D37" s="9" t="s">
        <v>97</v>
      </c>
      <c r="E37" s="9" t="s">
        <v>107</v>
      </c>
      <c r="F37" s="11">
        <v>13800</v>
      </c>
      <c r="G37" s="10">
        <v>44196</v>
      </c>
      <c r="H37" s="12" t="s">
        <v>33</v>
      </c>
      <c r="I37" s="13"/>
      <c r="J37" s="12" t="s">
        <v>16</v>
      </c>
    </row>
    <row r="38" spans="1:10" ht="39">
      <c r="A38" s="9">
        <v>36</v>
      </c>
      <c r="B38" s="10" t="s">
        <v>105</v>
      </c>
      <c r="C38" s="9" t="s">
        <v>106</v>
      </c>
      <c r="D38" s="9" t="s">
        <v>97</v>
      </c>
      <c r="E38" s="9" t="s">
        <v>108</v>
      </c>
      <c r="F38" s="11">
        <v>1920</v>
      </c>
      <c r="G38" s="10">
        <v>44196</v>
      </c>
      <c r="H38" s="12" t="s">
        <v>33</v>
      </c>
      <c r="I38" s="13"/>
      <c r="J38" s="12" t="s">
        <v>16</v>
      </c>
    </row>
    <row r="39" spans="1:10" ht="87.75" customHeight="1">
      <c r="A39" s="9">
        <v>37</v>
      </c>
      <c r="B39" s="10" t="s">
        <v>109</v>
      </c>
      <c r="C39" s="9" t="s">
        <v>110</v>
      </c>
      <c r="D39" s="9" t="s">
        <v>13</v>
      </c>
      <c r="E39" s="9" t="s">
        <v>111</v>
      </c>
      <c r="F39" s="11">
        <v>125.92</v>
      </c>
      <c r="G39" s="10">
        <v>44196</v>
      </c>
      <c r="H39" s="12" t="s">
        <v>33</v>
      </c>
      <c r="I39" s="13"/>
      <c r="J39" s="12" t="s">
        <v>16</v>
      </c>
    </row>
    <row r="40" spans="1:10" ht="49.5" customHeight="1">
      <c r="A40" s="9">
        <v>38</v>
      </c>
      <c r="B40" s="10" t="s">
        <v>112</v>
      </c>
      <c r="C40" s="9" t="s">
        <v>113</v>
      </c>
      <c r="D40" s="9" t="s">
        <v>97</v>
      </c>
      <c r="E40" s="9" t="s">
        <v>114</v>
      </c>
      <c r="F40" s="11">
        <v>4705</v>
      </c>
      <c r="G40" s="10">
        <v>43982</v>
      </c>
      <c r="H40" s="12" t="s">
        <v>33</v>
      </c>
      <c r="I40" s="13"/>
      <c r="J40" s="12" t="s">
        <v>16</v>
      </c>
    </row>
    <row r="41" spans="1:10" ht="39">
      <c r="A41" s="14">
        <v>39</v>
      </c>
      <c r="B41" s="15" t="s">
        <v>115</v>
      </c>
      <c r="C41" s="14" t="s">
        <v>47</v>
      </c>
      <c r="D41" s="14" t="s">
        <v>97</v>
      </c>
      <c r="E41" s="14" t="s">
        <v>48</v>
      </c>
      <c r="F41" s="16">
        <v>8000</v>
      </c>
      <c r="G41" s="15">
        <v>43979</v>
      </c>
      <c r="H41" s="17" t="s">
        <v>33</v>
      </c>
      <c r="I41" s="18"/>
      <c r="J41" s="17" t="s">
        <v>16</v>
      </c>
    </row>
    <row r="42" spans="1:10" ht="39">
      <c r="A42" s="9">
        <v>40</v>
      </c>
      <c r="B42" s="10" t="s">
        <v>116</v>
      </c>
      <c r="C42" s="9" t="s">
        <v>117</v>
      </c>
      <c r="D42" s="9" t="s">
        <v>97</v>
      </c>
      <c r="E42" s="9" t="s">
        <v>118</v>
      </c>
      <c r="F42" s="11">
        <v>249944.27</v>
      </c>
      <c r="G42" s="10">
        <v>44196</v>
      </c>
      <c r="H42" s="12"/>
      <c r="I42" s="13" t="s">
        <v>15</v>
      </c>
      <c r="J42" s="12" t="s">
        <v>16</v>
      </c>
    </row>
    <row r="43" spans="1:10" ht="39">
      <c r="A43" s="14">
        <v>41</v>
      </c>
      <c r="B43" s="15" t="s">
        <v>119</v>
      </c>
      <c r="C43" s="14" t="s">
        <v>47</v>
      </c>
      <c r="D43" s="14" t="s">
        <v>97</v>
      </c>
      <c r="E43" s="14" t="s">
        <v>48</v>
      </c>
      <c r="F43" s="16">
        <v>8000</v>
      </c>
      <c r="G43" s="15">
        <v>44010</v>
      </c>
      <c r="H43" s="17" t="s">
        <v>33</v>
      </c>
      <c r="I43" s="13"/>
      <c r="J43" s="12" t="s">
        <v>16</v>
      </c>
    </row>
    <row r="44" spans="1:10" ht="39">
      <c r="A44" s="14">
        <v>42</v>
      </c>
      <c r="B44" s="15" t="s">
        <v>120</v>
      </c>
      <c r="C44" s="14" t="s">
        <v>121</v>
      </c>
      <c r="D44" s="14" t="s">
        <v>97</v>
      </c>
      <c r="E44" s="14" t="s">
        <v>122</v>
      </c>
      <c r="F44" s="16">
        <v>5750</v>
      </c>
      <c r="G44" s="15">
        <v>44012</v>
      </c>
      <c r="H44" s="17" t="s">
        <v>33</v>
      </c>
      <c r="I44" s="18"/>
      <c r="J44" s="12" t="s">
        <v>16</v>
      </c>
    </row>
    <row r="45" spans="1:10" ht="39">
      <c r="A45" s="9">
        <v>43</v>
      </c>
      <c r="B45" s="10" t="s">
        <v>123</v>
      </c>
      <c r="C45" s="9" t="s">
        <v>124</v>
      </c>
      <c r="D45" s="9" t="s">
        <v>97</v>
      </c>
      <c r="E45" s="9" t="s">
        <v>125</v>
      </c>
      <c r="F45" s="11">
        <v>1051.25</v>
      </c>
      <c r="G45" s="10">
        <v>44196</v>
      </c>
      <c r="H45" s="12"/>
      <c r="I45" s="13" t="s">
        <v>15</v>
      </c>
      <c r="J45" s="12" t="s">
        <v>16</v>
      </c>
    </row>
    <row r="46" spans="1:10" ht="52.5" customHeight="1">
      <c r="A46" s="9">
        <v>44</v>
      </c>
      <c r="B46" s="10" t="s">
        <v>126</v>
      </c>
      <c r="C46" s="9" t="s">
        <v>35</v>
      </c>
      <c r="D46" s="9" t="s">
        <v>97</v>
      </c>
      <c r="E46" s="9" t="s">
        <v>102</v>
      </c>
      <c r="F46" s="11">
        <v>11382</v>
      </c>
      <c r="G46" s="10">
        <v>44196</v>
      </c>
      <c r="H46" s="12" t="s">
        <v>33</v>
      </c>
      <c r="I46" s="13"/>
      <c r="J46" s="12" t="s">
        <v>16</v>
      </c>
    </row>
    <row r="47" spans="1:10" ht="47.25" customHeight="1">
      <c r="A47" s="9">
        <v>45</v>
      </c>
      <c r="B47" s="10" t="s">
        <v>127</v>
      </c>
      <c r="C47" s="9" t="s">
        <v>128</v>
      </c>
      <c r="D47" s="9" t="s">
        <v>97</v>
      </c>
      <c r="E47" s="9" t="s">
        <v>129</v>
      </c>
      <c r="F47" s="11">
        <v>700</v>
      </c>
      <c r="G47" s="10">
        <v>44196</v>
      </c>
      <c r="H47" s="12"/>
      <c r="I47" s="13" t="s">
        <v>15</v>
      </c>
      <c r="J47" s="12" t="s">
        <v>16</v>
      </c>
    </row>
    <row r="48" spans="1:10" ht="39">
      <c r="A48" s="9">
        <v>46</v>
      </c>
      <c r="B48" s="10" t="s">
        <v>130</v>
      </c>
      <c r="C48" s="9" t="s">
        <v>131</v>
      </c>
      <c r="D48" s="9" t="s">
        <v>97</v>
      </c>
      <c r="E48" s="9" t="s">
        <v>132</v>
      </c>
      <c r="F48" s="11">
        <v>700</v>
      </c>
      <c r="G48" s="10">
        <v>44012</v>
      </c>
      <c r="H48" s="12" t="s">
        <v>33</v>
      </c>
      <c r="I48" s="13"/>
      <c r="J48" s="12" t="s">
        <v>16</v>
      </c>
    </row>
    <row r="49" spans="1:10" ht="39">
      <c r="A49" s="9">
        <v>47</v>
      </c>
      <c r="B49" s="10" t="s">
        <v>133</v>
      </c>
      <c r="C49" s="9" t="s">
        <v>31</v>
      </c>
      <c r="D49" s="9" t="s">
        <v>97</v>
      </c>
      <c r="E49" s="9" t="s">
        <v>134</v>
      </c>
      <c r="F49" s="11">
        <v>59510.33</v>
      </c>
      <c r="G49" s="10">
        <v>44196</v>
      </c>
      <c r="H49" s="12" t="s">
        <v>33</v>
      </c>
      <c r="I49" s="13"/>
      <c r="J49" s="12" t="s">
        <v>16</v>
      </c>
    </row>
    <row r="50" spans="1:10" ht="39">
      <c r="A50" s="9">
        <v>48</v>
      </c>
      <c r="B50" s="10" t="s">
        <v>135</v>
      </c>
      <c r="C50" s="9" t="s">
        <v>136</v>
      </c>
      <c r="D50" s="9" t="s">
        <v>97</v>
      </c>
      <c r="E50" s="9" t="s">
        <v>137</v>
      </c>
      <c r="F50" s="11">
        <v>20000</v>
      </c>
      <c r="G50" s="10">
        <v>44196</v>
      </c>
      <c r="H50" s="12" t="s">
        <v>33</v>
      </c>
      <c r="I50" s="18"/>
      <c r="J50" s="12" t="s">
        <v>16</v>
      </c>
    </row>
    <row r="51" spans="1:10" ht="39">
      <c r="A51" s="9">
        <v>49</v>
      </c>
      <c r="B51" s="10" t="s">
        <v>138</v>
      </c>
      <c r="C51" s="9" t="s">
        <v>139</v>
      </c>
      <c r="D51" s="9" t="s">
        <v>97</v>
      </c>
      <c r="E51" s="9" t="s">
        <v>140</v>
      </c>
      <c r="F51" s="11">
        <v>2600</v>
      </c>
      <c r="G51" s="10">
        <v>44196</v>
      </c>
      <c r="H51" s="12"/>
      <c r="I51" s="13" t="s">
        <v>15</v>
      </c>
      <c r="J51" s="12" t="s">
        <v>16</v>
      </c>
    </row>
    <row r="52" spans="1:10" ht="41.25" customHeight="1">
      <c r="A52" s="19">
        <v>50</v>
      </c>
      <c r="B52" s="20" t="s">
        <v>141</v>
      </c>
      <c r="C52" s="19" t="s">
        <v>142</v>
      </c>
      <c r="D52" s="19" t="s">
        <v>97</v>
      </c>
      <c r="E52" s="19" t="s">
        <v>143</v>
      </c>
      <c r="F52" s="21">
        <v>5750</v>
      </c>
      <c r="G52" s="20">
        <v>44040</v>
      </c>
      <c r="H52" s="22" t="s">
        <v>33</v>
      </c>
      <c r="I52" s="23"/>
      <c r="J52" s="22" t="s">
        <v>16</v>
      </c>
    </row>
    <row r="53" spans="1:10" ht="39">
      <c r="A53" s="19">
        <v>51</v>
      </c>
      <c r="B53" s="20" t="s">
        <v>144</v>
      </c>
      <c r="C53" s="19" t="s">
        <v>47</v>
      </c>
      <c r="D53" s="19" t="s">
        <v>97</v>
      </c>
      <c r="E53" s="19" t="s">
        <v>48</v>
      </c>
      <c r="F53" s="21">
        <v>8000</v>
      </c>
      <c r="G53" s="20">
        <v>44040</v>
      </c>
      <c r="H53" s="22" t="s">
        <v>33</v>
      </c>
      <c r="I53" s="23"/>
      <c r="J53" s="22" t="s">
        <v>16</v>
      </c>
    </row>
    <row r="54" spans="1:10">
      <c r="A54" s="9"/>
      <c r="B54" s="24"/>
      <c r="C54" s="25"/>
      <c r="D54" s="25"/>
      <c r="E54" s="26" t="s">
        <v>145</v>
      </c>
      <c r="F54" s="27">
        <f>SUM(F3:F53)</f>
        <v>1701169.25</v>
      </c>
      <c r="G54" s="24"/>
      <c r="H54" s="28"/>
      <c r="I54" s="29"/>
      <c r="J54" s="29"/>
    </row>
    <row r="55" spans="1:10">
      <c r="D55" s="30"/>
      <c r="F55" s="31"/>
    </row>
    <row r="56" spans="1:10" ht="15.5">
      <c r="C56" s="32"/>
      <c r="D56" s="45" t="s">
        <v>146</v>
      </c>
      <c r="E56" s="45"/>
      <c r="F56" s="33"/>
    </row>
    <row r="57" spans="1:10" ht="15.5">
      <c r="C57" s="34"/>
      <c r="D57" s="35"/>
      <c r="E57" s="36"/>
      <c r="F57" s="33"/>
    </row>
    <row r="58" spans="1:10" ht="15.5">
      <c r="C58" s="32"/>
      <c r="D58" s="45" t="s">
        <v>147</v>
      </c>
      <c r="E58" s="45"/>
      <c r="F58" s="33"/>
    </row>
    <row r="59" spans="1:10" ht="15.5">
      <c r="C59" s="37"/>
      <c r="D59" s="38"/>
      <c r="E59" s="38"/>
      <c r="F59" s="33"/>
    </row>
    <row r="60" spans="1:10" ht="15.5">
      <c r="C60" s="37"/>
      <c r="D60" s="38"/>
      <c r="E60" s="38"/>
      <c r="F60" s="33"/>
    </row>
    <row r="61" spans="1:10">
      <c r="D61" s="30"/>
      <c r="F61" s="33"/>
    </row>
    <row r="62" spans="1:10">
      <c r="A62" s="39"/>
      <c r="B62" s="40" t="s">
        <v>148</v>
      </c>
      <c r="D62" s="30"/>
      <c r="F62" s="33"/>
    </row>
    <row r="63" spans="1:10">
      <c r="B63" s="41" t="s">
        <v>149</v>
      </c>
      <c r="C63" s="41"/>
      <c r="D63" s="30"/>
      <c r="F63" s="33"/>
    </row>
    <row r="64" spans="1:10">
      <c r="A64" s="42"/>
      <c r="B64" s="42" t="s">
        <v>150</v>
      </c>
      <c r="C64" s="42"/>
      <c r="D64" s="30"/>
      <c r="F64" s="33"/>
    </row>
    <row r="65" spans="4:6">
      <c r="D65" s="30"/>
      <c r="F65" s="33"/>
    </row>
    <row r="66" spans="4:6">
      <c r="D66" s="30"/>
      <c r="F66" s="33"/>
    </row>
    <row r="67" spans="4:6">
      <c r="D67" s="30"/>
      <c r="F67" s="33"/>
    </row>
    <row r="68" spans="4:6">
      <c r="D68" s="30"/>
      <c r="F68" s="33"/>
    </row>
    <row r="69" spans="4:6">
      <c r="D69" s="30"/>
      <c r="F69" s="33"/>
    </row>
    <row r="70" spans="4:6">
      <c r="D70" s="30"/>
      <c r="F70" s="33"/>
    </row>
    <row r="71" spans="4:6">
      <c r="D71" s="30"/>
      <c r="F71" s="33"/>
    </row>
    <row r="72" spans="4:6">
      <c r="D72" s="30"/>
      <c r="F72" s="33"/>
    </row>
    <row r="73" spans="4:6">
      <c r="D73" s="30"/>
      <c r="F73" s="33"/>
    </row>
    <row r="74" spans="4:6">
      <c r="D74" s="30"/>
      <c r="F74" s="33"/>
    </row>
    <row r="75" spans="4:6">
      <c r="D75" s="30"/>
      <c r="F75" s="33"/>
    </row>
    <row r="76" spans="4:6">
      <c r="D76" s="30"/>
      <c r="F76" s="33"/>
    </row>
    <row r="77" spans="4:6">
      <c r="D77" s="30"/>
      <c r="F77" s="33"/>
    </row>
    <row r="78" spans="4:6">
      <c r="D78" s="30"/>
      <c r="F78" s="33"/>
    </row>
    <row r="79" spans="4:6">
      <c r="D79" s="30"/>
      <c r="F79" s="33"/>
    </row>
    <row r="80" spans="4:6">
      <c r="D80" s="30"/>
      <c r="F80" s="33"/>
    </row>
    <row r="81" spans="4:6">
      <c r="D81" s="30"/>
      <c r="F81" s="33"/>
    </row>
    <row r="82" spans="4:6">
      <c r="D82" s="30"/>
      <c r="F82" s="33"/>
    </row>
    <row r="83" spans="4:6">
      <c r="D83" s="30"/>
      <c r="F83" s="33"/>
    </row>
    <row r="84" spans="4:6">
      <c r="D84" s="30"/>
      <c r="F84" s="33"/>
    </row>
    <row r="85" spans="4:6">
      <c r="D85" s="30"/>
      <c r="F85" s="33"/>
    </row>
    <row r="86" spans="4:6">
      <c r="D86" s="30"/>
      <c r="F86" s="33"/>
    </row>
  </sheetData>
  <mergeCells count="3">
    <mergeCell ref="A1:J1"/>
    <mergeCell ref="D56:E56"/>
    <mergeCell ref="D58:E5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2020-10-30T05:25:24Z</dcterms:modified>
</cp:coreProperties>
</file>